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055" windowHeight="7905"/>
  </bookViews>
  <sheets>
    <sheet name="по частинам" sheetId="2" r:id="rId1"/>
  </sheets>
  <definedNames>
    <definedName name="_xlnm.Print_Area" localSheetId="0">'по частинам'!$A$1:$F$31</definedName>
  </definedNames>
  <calcPr calcId="145621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<sst xmlns="http://schemas.openxmlformats.org/spreadsheetml/2006/main" count="73" uniqueCount="44">
  <si>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</si>
  <si>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</si>
  <si>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</si>
  <si>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</si>
  <si>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Напрям використання</t>
  </si>
  <si>
    <t>ІНФОРМАЦІЯ</t>
  </si>
  <si>
    <t xml:space="preserve">Сума отриманих благодійних пожертв </t>
  </si>
  <si>
    <t>грн. коп.</t>
  </si>
  <si>
    <t xml:space="preserve">Сума витрачених благодійних пожертв  </t>
  </si>
  <si>
    <t>Вид майна, послуг, робіт, виплат та ін.</t>
  </si>
  <si>
    <r>
      <t xml:space="preserve"> про обсяги отриманих </t>
    </r>
    <r>
      <rPr>
        <b/>
        <sz val="14"/>
        <color theme="1"/>
        <rFont val="Times New Roman"/>
        <family val="1"/>
        <charset val="204"/>
      </rPr>
      <t>благодійних пожертв у грошовій формі</t>
    </r>
    <r>
      <rPr>
        <sz val="14"/>
        <color theme="1"/>
        <rFont val="Times New Roman"/>
        <family val="1"/>
        <charset val="204"/>
      </rPr>
      <t xml:space="preserve"> та напрями їх використання</t>
    </r>
  </si>
  <si>
    <t>в/ч 2138</t>
  </si>
  <si>
    <t>в/ч 9960</t>
  </si>
  <si>
    <t>в/ч 2195</t>
  </si>
  <si>
    <t>в/ч 2144</t>
  </si>
  <si>
    <t xml:space="preserve"> </t>
  </si>
  <si>
    <t xml:space="preserve">Матеріально-технічне забезпечення підрозділів військової частини </t>
  </si>
  <si>
    <t>в/ч 1465</t>
  </si>
  <si>
    <t>в/ч 9953</t>
  </si>
  <si>
    <t>в/ч 9951</t>
  </si>
  <si>
    <t>продовольче майно</t>
  </si>
  <si>
    <t>в/ч 1485</t>
  </si>
  <si>
    <t>в/ч 2142</t>
  </si>
  <si>
    <t>Поліпшення матеріально-технічної бази підрозділів НАДПСУ</t>
  </si>
  <si>
    <t>в/ч 9937</t>
  </si>
  <si>
    <t>майно номенклатури підрозділу речового забезпечення</t>
  </si>
  <si>
    <t>будівельні матеріали</t>
  </si>
  <si>
    <t>медикаменти</t>
  </si>
  <si>
    <t>кухонна мебель</t>
  </si>
  <si>
    <t>металеві двері</t>
  </si>
  <si>
    <t>в/ч 1492</t>
  </si>
  <si>
    <t>встановлення системи охоронної сигналізації</t>
  </si>
  <si>
    <t>за 1 півріччя 2019 року</t>
  </si>
  <si>
    <t>в/ч 2193</t>
  </si>
  <si>
    <t>будівельні матеріали, інструменти</t>
  </si>
  <si>
    <t>речове майно</t>
  </si>
  <si>
    <t>в/ч 2197</t>
  </si>
  <si>
    <t>в/ч 2253</t>
  </si>
  <si>
    <t>в/ч 2196</t>
  </si>
  <si>
    <t>в/ч 1495</t>
  </si>
  <si>
    <t>в/ч 1494</t>
  </si>
  <si>
    <t>житлово-експлуатаційне майно</t>
  </si>
  <si>
    <t>майно зв'язку</t>
  </si>
  <si>
    <t>електроприлади та будівельні матеріали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</si>
</sst>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>
      <alignment horizontal="left" vertical="center"/>
    </xf>
    <xf numFmtId="0" fontId="3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left" vertical="center"/>
    </xf>
    <xf numFmtId="0" fontId="5" fillId="0" borderId="0">
      <alignment horizontal="center" vertical="top"/>
    </xf>
    <xf numFmtId="0" fontId="1" fillId="0" borderId="0"/>
    <xf numFmtId="0" fontId="12" fillId="0" borderId="0"/>
    <xf numFmtId="43" fontId="13" fillId="0" borderId="0" applyFont="0" applyFill="0" applyBorder="0" applyAlignment="0" applyProtection="0"/>
  </cellStyleXfs>
  <cellXfs count="36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43" fontId="11" fillId="0" borderId="2" xfId="8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/>
    </xf>
    <xf numFmtId="0" fontId="11" fillId="0" borderId="3" xfId="6" applyFont="1" applyFill="1" applyBorder="1" applyAlignment="1">
      <alignment horizontal="right" vertical="top" wrapText="1" indent="2"/>
    </xf>
    <xf numFmtId="43" fontId="11" fillId="0" borderId="4" xfId="8" applyFont="1" applyFill="1" applyBorder="1" applyAlignment="1">
      <alignment horizontal="right" vertical="top" wrapText="1"/>
    </xf>
    <xf numFmtId="43" fontId="11" fillId="0" borderId="2" xfId="8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left" vertical="top" wrapText="1"/>
    </xf>
    <xf numFmtId="0" fontId="11" fillId="0" borderId="2" xfId="6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vertical="center" wrapText="1"/>
    </xf>
    <xf numFmtId="0" fontId="11" fillId="0" borderId="2" xfId="6" applyFont="1" applyFill="1" applyBorder="1" applyAlignment="1">
      <alignment horizontal="right" vertical="top" wrapText="1" indent="2"/>
    </xf>
    <xf numFmtId="0" fontId="11" fillId="0" borderId="3" xfId="6" applyFont="1" applyFill="1" applyBorder="1" applyAlignment="1">
      <alignment horizontal="center" vertical="top" wrapText="1"/>
    </xf>
    <xf numFmtId="43" fontId="11" fillId="0" borderId="3" xfId="8" applyFont="1" applyFill="1" applyBorder="1" applyAlignment="1">
      <alignment horizontal="center" vertical="top" wrapText="1"/>
    </xf>
    <xf numFmtId="0" fontId="11" fillId="0" borderId="4" xfId="6" applyFont="1" applyFill="1" applyBorder="1" applyAlignment="1">
      <alignment horizontal="center" vertical="top" wrapText="1"/>
    </xf>
    <xf numFmtId="43" fontId="11" fillId="0" borderId="4" xfId="8" applyFont="1" applyFill="1" applyBorder="1" applyAlignment="1">
      <alignment horizontal="center" vertical="top" wrapText="1"/>
    </xf>
    <xf numFmtId="0" fontId="11" fillId="0" borderId="3" xfId="6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top" wrapText="1"/>
    </xf>
    <xf numFmtId="43" fontId="11" fillId="0" borderId="3" xfId="8" applyFont="1" applyFill="1" applyBorder="1" applyAlignment="1">
      <alignment horizontal="right" vertical="top" wrapText="1"/>
    </xf>
    <xf numFmtId="0" fontId="11" fillId="0" borderId="5" xfId="0" applyFont="1" applyFill="1" applyBorder="1" applyAlignment="1">
      <alignment horizontal="center" vertical="top" wrapText="1"/>
    </xf>
    <xf numFmtId="43" fontId="11" fillId="0" borderId="5" xfId="8" applyFont="1" applyFill="1" applyBorder="1" applyAlignment="1">
      <alignment horizontal="right" vertical="top" wrapText="1"/>
    </xf>
    <xf numFmtId="43" fontId="11" fillId="0" borderId="4" xfId="8" applyFont="1" applyFill="1" applyBorder="1" applyAlignment="1">
      <alignment horizontal="right" vertical="top" wrapText="1"/>
    </xf>
    <xf numFmtId="0" fontId="11" fillId="0" borderId="3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top" wrapText="1"/>
    </xf>
  </cellXfs>
  <cellStyles count="9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Обычный 2" xfId="6"/>
    <cellStyle name="Обычный_Лист3" xfId="7"/>
    <cellStyle name="Фінансови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Normal="100" zoomScaleSheetLayoutView="96" workbookViewId="0">
      <selection activeCell="K11" sqref="K11"/>
    </sheetView>
  </sheetViews>
  <sheetFormatPr defaultRowHeight="15" x14ac:dyDescent="0.25"/>
  <cols>
    <col min="1" max="1" width="7.140625" style="3" customWidth="1"/>
    <col min="2" max="2" width="13" style="3" customWidth="1"/>
    <col min="3" max="3" width="24.5703125" style="3" customWidth="1"/>
    <col min="4" max="4" width="23.7109375" style="3" customWidth="1"/>
    <col min="5" max="5" width="35.85546875" style="3" customWidth="1"/>
    <col min="6" max="6" width="44.5703125" style="3" customWidth="1"/>
    <col min="7" max="7" width="9.140625" style="3"/>
    <col min="8" max="8" width="12.5703125" style="3" customWidth="1"/>
    <col min="9" max="16384" width="9.140625" style="3"/>
  </cols>
  <sheetData>
    <row r="1" spans="1:6" ht="18.75" x14ac:dyDescent="0.3">
      <c r="A1" s="11" t="s">
        <v>5</v>
      </c>
      <c r="B1" s="11"/>
      <c r="C1" s="11"/>
      <c r="D1" s="11"/>
      <c r="E1" s="11"/>
      <c r="F1" s="11"/>
    </row>
    <row r="2" spans="1:6" ht="18.75" x14ac:dyDescent="0.25">
      <c r="A2" s="12" t="s">
        <v>10</v>
      </c>
      <c r="B2" s="12"/>
      <c r="C2" s="12"/>
      <c r="D2" s="12"/>
      <c r="E2" s="12"/>
      <c r="F2" s="12"/>
    </row>
    <row r="3" spans="1:6" x14ac:dyDescent="0.25">
      <c r="A3" s="13" t="s">
        <v>1</v>
      </c>
      <c r="B3" s="13"/>
      <c r="C3" s="13"/>
      <c r="D3" s="13"/>
      <c r="E3" s="13"/>
      <c r="F3" s="13"/>
    </row>
    <row r="4" spans="1:6" x14ac:dyDescent="0.25">
      <c r="A4" s="13" t="s">
        <v>32</v>
      </c>
      <c r="B4" s="13"/>
      <c r="C4" s="13"/>
      <c r="D4" s="13"/>
      <c r="E4" s="13"/>
      <c r="F4" s="13"/>
    </row>
    <row r="5" spans="1:6" ht="15.75" x14ac:dyDescent="0.25">
      <c r="A5" s="14" t="s">
        <v>3</v>
      </c>
      <c r="B5" s="14"/>
      <c r="C5" s="14"/>
      <c r="D5" s="14"/>
      <c r="E5" s="14"/>
      <c r="F5" s="14"/>
    </row>
    <row r="6" spans="1:6" ht="12.75" customHeight="1" x14ac:dyDescent="0.25">
      <c r="A6" s="1"/>
      <c r="B6" s="1"/>
      <c r="C6" s="1" t="s">
        <v>15</v>
      </c>
      <c r="D6" s="4" t="s">
        <v>15</v>
      </c>
      <c r="E6" s="2"/>
      <c r="F6" s="4" t="s">
        <v>7</v>
      </c>
    </row>
    <row r="7" spans="1:6" ht="41.25" customHeight="1" x14ac:dyDescent="0.25">
      <c r="A7" s="5" t="s">
        <v>0</v>
      </c>
      <c r="B7" s="5" t="s">
        <v>2</v>
      </c>
      <c r="C7" s="5" t="s">
        <v>6</v>
      </c>
      <c r="D7" s="5" t="s">
        <v>8</v>
      </c>
      <c r="E7" s="5" t="s">
        <v>9</v>
      </c>
      <c r="F7" s="5" t="s">
        <v>4</v>
      </c>
    </row>
    <row r="8" spans="1:6" x14ac:dyDescent="0.25">
      <c r="A8" s="8">
        <v>1</v>
      </c>
      <c r="B8" s="16" t="s">
        <v>40</v>
      </c>
      <c r="C8" s="17">
        <v>100</v>
      </c>
      <c r="D8" s="18"/>
      <c r="E8" s="19"/>
      <c r="F8" s="19"/>
    </row>
    <row r="9" spans="1:6" x14ac:dyDescent="0.25">
      <c r="A9" s="8">
        <v>2</v>
      </c>
      <c r="B9" s="20" t="s">
        <v>36</v>
      </c>
      <c r="C9" s="21">
        <v>7000</v>
      </c>
      <c r="D9" s="18"/>
      <c r="E9" s="19"/>
      <c r="F9" s="19"/>
    </row>
    <row r="10" spans="1:6" x14ac:dyDescent="0.25">
      <c r="A10" s="8">
        <v>3</v>
      </c>
      <c r="B10" s="22" t="s">
        <v>37</v>
      </c>
      <c r="C10" s="17">
        <v>10000</v>
      </c>
      <c r="D10" s="18"/>
      <c r="E10" s="19"/>
      <c r="F10" s="19"/>
    </row>
    <row r="11" spans="1:6" x14ac:dyDescent="0.25">
      <c r="A11" s="8">
        <v>4</v>
      </c>
      <c r="B11" s="22" t="s">
        <v>38</v>
      </c>
      <c r="C11" s="17">
        <v>20000</v>
      </c>
      <c r="D11" s="18"/>
      <c r="E11" s="19"/>
      <c r="F11" s="19"/>
    </row>
    <row r="12" spans="1:6" ht="30" x14ac:dyDescent="0.25">
      <c r="A12" s="8">
        <v>5</v>
      </c>
      <c r="B12" s="22" t="s">
        <v>11</v>
      </c>
      <c r="C12" s="17">
        <v>95000</v>
      </c>
      <c r="D12" s="18">
        <v>69990.960000000006</v>
      </c>
      <c r="E12" s="19" t="s">
        <v>26</v>
      </c>
      <c r="F12" s="19" t="s">
        <v>16</v>
      </c>
    </row>
    <row r="13" spans="1:6" ht="30" x14ac:dyDescent="0.25">
      <c r="A13" s="9">
        <v>6</v>
      </c>
      <c r="B13" s="23" t="s">
        <v>39</v>
      </c>
      <c r="C13" s="24">
        <v>30000</v>
      </c>
      <c r="D13" s="18">
        <v>21700</v>
      </c>
      <c r="E13" s="19" t="s">
        <v>26</v>
      </c>
      <c r="F13" s="19" t="s">
        <v>16</v>
      </c>
    </row>
    <row r="14" spans="1:6" ht="30" x14ac:dyDescent="0.25">
      <c r="A14" s="10"/>
      <c r="B14" s="25"/>
      <c r="C14" s="26"/>
      <c r="D14" s="18">
        <v>8270.0400000000009</v>
      </c>
      <c r="E14" s="19" t="s">
        <v>41</v>
      </c>
      <c r="F14" s="19" t="s">
        <v>16</v>
      </c>
    </row>
    <row r="15" spans="1:6" ht="30" x14ac:dyDescent="0.25">
      <c r="A15" s="9">
        <v>7</v>
      </c>
      <c r="B15" s="23" t="s">
        <v>30</v>
      </c>
      <c r="C15" s="24">
        <v>250000</v>
      </c>
      <c r="D15" s="18">
        <v>88356.94</v>
      </c>
      <c r="E15" s="19" t="s">
        <v>25</v>
      </c>
      <c r="F15" s="19" t="s">
        <v>16</v>
      </c>
    </row>
    <row r="16" spans="1:6" ht="30" x14ac:dyDescent="0.25">
      <c r="A16" s="10"/>
      <c r="B16" s="25"/>
      <c r="C16" s="26"/>
      <c r="D16" s="18">
        <v>19321.18</v>
      </c>
      <c r="E16" s="19" t="s">
        <v>31</v>
      </c>
      <c r="F16" s="19" t="s">
        <v>16</v>
      </c>
    </row>
    <row r="17" spans="1:6" ht="30" x14ac:dyDescent="0.25">
      <c r="A17" s="8">
        <v>8</v>
      </c>
      <c r="B17" s="27" t="s">
        <v>19</v>
      </c>
      <c r="C17" s="17">
        <v>333670.27</v>
      </c>
      <c r="D17" s="28">
        <v>317086.84000000003</v>
      </c>
      <c r="E17" s="19" t="s">
        <v>26</v>
      </c>
      <c r="F17" s="19" t="s">
        <v>16</v>
      </c>
    </row>
    <row r="18" spans="1:6" ht="30" x14ac:dyDescent="0.25">
      <c r="A18" s="9">
        <v>9</v>
      </c>
      <c r="B18" s="29" t="s">
        <v>12</v>
      </c>
      <c r="C18" s="30">
        <v>319394.83</v>
      </c>
      <c r="D18" s="18">
        <f>99558.12+62317.3</f>
        <v>161875.41999999998</v>
      </c>
      <c r="E18" s="19" t="s">
        <v>41</v>
      </c>
      <c r="F18" s="19" t="s">
        <v>23</v>
      </c>
    </row>
    <row r="19" spans="1:6" ht="30" x14ac:dyDescent="0.25">
      <c r="A19" s="15"/>
      <c r="B19" s="31"/>
      <c r="C19" s="32"/>
      <c r="D19" s="18">
        <v>32996.6</v>
      </c>
      <c r="E19" s="19" t="s">
        <v>42</v>
      </c>
      <c r="F19" s="19" t="s">
        <v>23</v>
      </c>
    </row>
    <row r="20" spans="1:6" ht="30" x14ac:dyDescent="0.25">
      <c r="A20" s="15"/>
      <c r="B20" s="31"/>
      <c r="C20" s="32"/>
      <c r="D20" s="18">
        <v>15858</v>
      </c>
      <c r="E20" s="19" t="s">
        <v>35</v>
      </c>
      <c r="F20" s="19" t="s">
        <v>23</v>
      </c>
    </row>
    <row r="21" spans="1:6" ht="30" x14ac:dyDescent="0.25">
      <c r="A21" s="10"/>
      <c r="B21" s="31"/>
      <c r="C21" s="33"/>
      <c r="D21" s="18">
        <v>10957</v>
      </c>
      <c r="E21" s="19" t="s">
        <v>20</v>
      </c>
      <c r="F21" s="19" t="s">
        <v>16</v>
      </c>
    </row>
    <row r="22" spans="1:6" ht="30" x14ac:dyDescent="0.25">
      <c r="A22" s="8">
        <v>10</v>
      </c>
      <c r="B22" s="34" t="s">
        <v>14</v>
      </c>
      <c r="C22" s="6">
        <v>70000</v>
      </c>
      <c r="D22" s="21">
        <v>70000</v>
      </c>
      <c r="E22" s="19" t="s">
        <v>26</v>
      </c>
      <c r="F22" s="19" t="s">
        <v>16</v>
      </c>
    </row>
    <row r="23" spans="1:6" ht="30" x14ac:dyDescent="0.25">
      <c r="A23" s="8">
        <v>11</v>
      </c>
      <c r="B23" s="22" t="s">
        <v>24</v>
      </c>
      <c r="C23" s="17">
        <v>40000</v>
      </c>
      <c r="D23" s="6">
        <v>40000</v>
      </c>
      <c r="E23" s="19" t="s">
        <v>34</v>
      </c>
      <c r="F23" s="19" t="s">
        <v>16</v>
      </c>
    </row>
    <row r="24" spans="1:6" ht="30" x14ac:dyDescent="0.25">
      <c r="A24" s="8">
        <v>12</v>
      </c>
      <c r="B24" s="22" t="s">
        <v>13</v>
      </c>
      <c r="C24" s="17">
        <v>46000</v>
      </c>
      <c r="D24" s="18">
        <v>32369.89</v>
      </c>
      <c r="E24" s="19" t="s">
        <v>26</v>
      </c>
      <c r="F24" s="19" t="s">
        <v>16</v>
      </c>
    </row>
    <row r="25" spans="1:6" ht="30" x14ac:dyDescent="0.25">
      <c r="A25" s="8">
        <v>13</v>
      </c>
      <c r="B25" s="27" t="s">
        <v>22</v>
      </c>
      <c r="C25" s="17">
        <v>30000</v>
      </c>
      <c r="D25" s="28">
        <v>30000</v>
      </c>
      <c r="E25" s="19" t="s">
        <v>26</v>
      </c>
      <c r="F25" s="19" t="s">
        <v>16</v>
      </c>
    </row>
    <row r="26" spans="1:6" ht="30" x14ac:dyDescent="0.25">
      <c r="A26" s="9">
        <v>14</v>
      </c>
      <c r="B26" s="23" t="s">
        <v>33</v>
      </c>
      <c r="C26" s="30">
        <v>30000</v>
      </c>
      <c r="D26" s="28">
        <v>17885</v>
      </c>
      <c r="E26" s="19" t="s">
        <v>28</v>
      </c>
      <c r="F26" s="19" t="s">
        <v>16</v>
      </c>
    </row>
    <row r="27" spans="1:6" ht="30" x14ac:dyDescent="0.25">
      <c r="A27" s="15"/>
      <c r="B27" s="35"/>
      <c r="C27" s="32"/>
      <c r="D27" s="28">
        <v>4880.84</v>
      </c>
      <c r="E27" s="19" t="s">
        <v>43</v>
      </c>
      <c r="F27" s="19" t="s">
        <v>16</v>
      </c>
    </row>
    <row r="28" spans="1:6" ht="30" x14ac:dyDescent="0.25">
      <c r="A28" s="10"/>
      <c r="B28" s="25"/>
      <c r="C28" s="33"/>
      <c r="D28" s="18">
        <v>6200</v>
      </c>
      <c r="E28" s="19" t="s">
        <v>29</v>
      </c>
      <c r="F28" s="19" t="s">
        <v>16</v>
      </c>
    </row>
    <row r="29" spans="1:6" ht="30" x14ac:dyDescent="0.25">
      <c r="A29" s="8">
        <v>15</v>
      </c>
      <c r="B29" s="20" t="s">
        <v>18</v>
      </c>
      <c r="C29" s="21">
        <v>26500</v>
      </c>
      <c r="D29" s="18">
        <v>26360.93</v>
      </c>
      <c r="E29" s="19" t="s">
        <v>26</v>
      </c>
      <c r="F29" s="19" t="s">
        <v>16</v>
      </c>
    </row>
    <row r="30" spans="1:6" ht="30" x14ac:dyDescent="0.25">
      <c r="A30" s="8">
        <v>16</v>
      </c>
      <c r="B30" s="22" t="s">
        <v>21</v>
      </c>
      <c r="C30" s="17">
        <v>60712</v>
      </c>
      <c r="D30" s="18">
        <v>60712</v>
      </c>
      <c r="E30" s="19" t="s">
        <v>26</v>
      </c>
      <c r="F30" s="19" t="s">
        <v>16</v>
      </c>
    </row>
    <row r="31" spans="1:6" ht="30" x14ac:dyDescent="0.25">
      <c r="A31" s="7">
        <v>17</v>
      </c>
      <c r="B31" s="20" t="s">
        <v>17</v>
      </c>
      <c r="C31" s="6">
        <v>110.64</v>
      </c>
      <c r="D31" s="6">
        <v>110.64</v>
      </c>
      <c r="E31" s="19" t="s">
        <v>27</v>
      </c>
      <c r="F31" s="19" t="s">
        <v>16</v>
      </c>
    </row>
    <row r="32" spans="1:6" x14ac:dyDescent="0.25">
      <c r="B32" s="3" t="s">
        <v>15</v>
      </c>
    </row>
    <row r="34" spans="2:2" x14ac:dyDescent="0.25">
      <c r="B34" s="3" t="s">
        <v>15</v>
      </c>
    </row>
  </sheetData>
  <mergeCells count="17">
    <mergeCell ref="C15:C16"/>
    <mergeCell ref="B15:B16"/>
    <mergeCell ref="A15:A16"/>
    <mergeCell ref="B18:B21"/>
    <mergeCell ref="C18:C21"/>
    <mergeCell ref="A26:A28"/>
    <mergeCell ref="B26:B28"/>
    <mergeCell ref="C26:C28"/>
    <mergeCell ref="A18:A21"/>
    <mergeCell ref="B13:B14"/>
    <mergeCell ref="A13:A14"/>
    <mergeCell ref="C13:C14"/>
    <mergeCell ref="A1:F1"/>
    <mergeCell ref="A2:F2"/>
    <mergeCell ref="A3:F3"/>
    <mergeCell ref="A4:F4"/>
    <mergeCell ref="A5:F5"/>
  </mergeCells>
  <pageMargins left="1.1811023622047245" right="0.59055118110236227" top="0.98425196850393704" bottom="0.59055118110236227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 частинам</vt:lpstr>
      <vt:lpstr>'по частинам'!Область_друку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2019-07-29T09:34:30Z</cp:lastPrinted>
  <dcterms:created xsi:type="dcterms:W3CDTF">2015-06-08T07:11:11Z</dcterms:created>
  <dcterms:modified xsi:type="dcterms:W3CDTF">2019-07-29T09:35:23Z</dcterms:modified>
</cp:coreProperties>
</file>